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47" documentId="13_ncr:1_{39F0A612-7A9D-4334-AFE5-E28EB8A68CBB}" xr6:coauthVersionLast="45" xr6:coauthVersionMax="45" xr10:uidLastSave="{31FE7FB1-04EF-441B-BEC0-D4087F55811D}"/>
  <bookViews>
    <workbookView xWindow="19080" yWindow="-120" windowWidth="19440" windowHeight="15000" xr2:uid="{56455C13-E7D0-46E9-9C06-C7FCFF8FEFCD}"/>
  </bookViews>
  <sheets>
    <sheet name="Tabelle1" sheetId="1" r:id="rId1"/>
  </sheets>
  <definedNames>
    <definedName name="_xlnm.Print_Area" localSheetId="0">Tabelle1!$A$1:$E$25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E20" i="1"/>
  <c r="E21" i="1"/>
  <c r="E22" i="1"/>
  <c r="E23" i="1"/>
  <c r="E18" i="1"/>
  <c r="E24" i="1" l="1"/>
  <c r="E25" i="1" s="1"/>
</calcChain>
</file>

<file path=xl/sharedStrings.xml><?xml version="1.0" encoding="utf-8"?>
<sst xmlns="http://schemas.openxmlformats.org/spreadsheetml/2006/main" count="29" uniqueCount="29">
  <si>
    <t>Allegato C1 - Modello prezzi unitari / Anlage C1 - Modell Einzelpreise</t>
  </si>
  <si>
    <t>“Lieferung von WLAN Systemen für Schulen 2020”</t>
  </si>
  <si>
    <t>"Fornitura di Sistemi Wifi per scuole 2020“</t>
  </si>
  <si>
    <t>Abschnitt I / Sezione I</t>
  </si>
  <si>
    <t xml:space="preserve">der/die Unterfertigte 
il/la sottoscritto/a </t>
  </si>
  <si>
    <t>als (Inhaber oder bevollmächtigter Vertreter)
in qualità di (titolare o rappresentante legale)</t>
  </si>
  <si>
    <t>des Unternehmens
dell’impresa</t>
  </si>
  <si>
    <t>Steuernummer/MwSt. 
Codice fiscale/partita IVA</t>
  </si>
  <si>
    <t>Abschnitt II / Sezione II</t>
  </si>
  <si>
    <t>Angebot / Offerta</t>
  </si>
  <si>
    <t>Beschreibung
Descrizione</t>
  </si>
  <si>
    <t>Partnumber</t>
  </si>
  <si>
    <t>Menge (Stk)
Quantità (pz)</t>
  </si>
  <si>
    <t>gebotener Einzelpreis (ohne MwSt.)
[€]
prezzo unitario   offerto (senza IVA)</t>
  </si>
  <si>
    <t xml:space="preserve">gebotener Gesamtpreis (ohne MwSt.) 
[€]
prezzo totale offerto (senza IVA) </t>
  </si>
  <si>
    <t>HPE Aruba 2530-8G-PoE+</t>
  </si>
  <si>
    <t>J9774A</t>
  </si>
  <si>
    <t>HPE Aruba 2930F 24G PoE 4SFP</t>
  </si>
  <si>
    <t>JL261A</t>
  </si>
  <si>
    <t>JL322A</t>
  </si>
  <si>
    <t>Aruba AP 505</t>
  </si>
  <si>
    <t>R2H28A</t>
  </si>
  <si>
    <t>HPE Aruba 802.3af PoE Injector</t>
  </si>
  <si>
    <t>gebotener Gesamtbetrag / Importo offerto complessivo</t>
  </si>
  <si>
    <t>gebotener Gesamtbetrag (einschließlich Mwst.) / Importo offerto complessivo (IVA compresa)</t>
  </si>
  <si>
    <t>HPE Aruba 2930M 48G PoE+ 1-slot + PSU X372</t>
  </si>
  <si>
    <t>Aruba LIC-AW Aruba Airwave with RAPIDS and Virtual RF (Single License or Bundle)</t>
  </si>
  <si>
    <t>JW546AAE</t>
  </si>
  <si>
    <t>JW629A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</si>
</sst>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#,##0.00_ ;\-#,##0.00\ "/>
    <numFmt numFmtId="166" formatCode="[$€-2]\ #,##0.00;[Red]\-[$€-2]\ #,##0.00"/>
    <numFmt numFmtId="167" formatCode="_-* #,##0.00\ [$€-407]_-;\-* #,##0.00\ [$€-407]_-;_-* &quot;-&quot;??\ [$€-407]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vertAlign val="superscript"/>
      <sz val="12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6" fillId="0" borderId="0" xfId="0" applyFont="1" applyFill="1" applyBorder="1" applyAlignment="1" applyProtection="1">
      <alignment horizontal="left" vertical="center" wrapText="1"/>
    </xf>
    <xf numFmtId="165" fontId="6" fillId="0" borderId="0" xfId="0" applyNumberFormat="1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left" wrapText="1"/>
    </xf>
    <xf numFmtId="0" fontId="5" fillId="3" borderId="0" xfId="0" applyFont="1" applyFill="1" applyBorder="1" applyAlignment="1" applyProtection="1">
      <alignment horizontal="left" wrapText="1"/>
    </xf>
    <xf numFmtId="0" fontId="0" fillId="0" borderId="0" xfId="0" applyProtection="1"/>
    <xf numFmtId="0" fontId="1" fillId="0" borderId="0" xfId="0" applyFont="1" applyFill="1" applyProtection="1"/>
    <xf numFmtId="0" fontId="0" fillId="0" borderId="0" xfId="0" applyBorder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Border="1" applyAlignment="1" applyProtection="1">
      <alignment horizontal="center" vertical="center"/>
    </xf>
    <xf numFmtId="166" fontId="0" fillId="0" borderId="0" xfId="0" applyNumberFormat="1" applyProtection="1"/>
    <xf numFmtId="0" fontId="4" fillId="0" borderId="0" xfId="0" applyFont="1" applyProtection="1"/>
    <xf numFmtId="0" fontId="4" fillId="0" borderId="0" xfId="0" applyFont="1" applyBorder="1" applyAlignment="1" applyProtection="1"/>
    <xf numFmtId="4" fontId="4" fillId="0" borderId="0" xfId="0" applyNumberFormat="1" applyFont="1" applyBorder="1" applyAlignment="1" applyProtection="1">
      <alignment vertical="center"/>
    </xf>
    <xf numFmtId="0" fontId="7" fillId="0" borderId="0" xfId="0" applyFont="1" applyProtection="1"/>
    <xf numFmtId="0" fontId="0" fillId="0" borderId="0" xfId="0" quotePrefix="1" applyProtection="1"/>
    <xf numFmtId="167" fontId="0" fillId="0" borderId="1" xfId="0" applyNumberFormat="1" applyFont="1" applyBorder="1" applyAlignment="1" applyProtection="1">
      <alignment horizontal="right" vertical="center" indent="1"/>
      <protection locked="0"/>
    </xf>
    <xf numFmtId="164" fontId="9" fillId="4" borderId="1" xfId="0" applyNumberFormat="1" applyFont="1" applyFill="1" applyBorder="1" applyAlignment="1" applyProtection="1">
      <alignment horizontal="right" vertical="center" wrapText="1" indent="1"/>
    </xf>
    <xf numFmtId="167" fontId="0" fillId="0" borderId="1" xfId="0" applyNumberFormat="1" applyFont="1" applyFill="1" applyBorder="1" applyAlignment="1" applyProtection="1">
      <alignment horizontal="right" vertical="center" indent="1"/>
      <protection locked="0"/>
    </xf>
    <xf numFmtId="164" fontId="8" fillId="4" borderId="1" xfId="0" applyNumberFormat="1" applyFont="1" applyFill="1" applyBorder="1" applyAlignment="1" applyProtection="1">
      <alignment horizontal="right" vertical="center" wrapText="1" indent="1"/>
    </xf>
    <xf numFmtId="164" fontId="8" fillId="5" borderId="1" xfId="0" applyNumberFormat="1" applyFont="1" applyFill="1" applyBorder="1" applyAlignment="1" applyProtection="1">
      <alignment horizontal="right" vertical="center" wrapText="1" indent="1"/>
    </xf>
    <xf numFmtId="0" fontId="10" fillId="0" borderId="1" xfId="0" applyFont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wrapText="1"/>
      <protection locked="0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  <protection locked="0"/>
    </xf>
    <xf numFmtId="0" fontId="8" fillId="0" borderId="1" xfId="0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/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vertical="center"/>
    </xf>
    <xf numFmtId="0" fontId="0" fillId="0" borderId="1" xfId="0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3</xdr:col>
      <xdr:colOff>1170669</xdr:colOff>
      <xdr:row>0</xdr:row>
      <xdr:rowOff>1257162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EA680AE-1745-4E14-95E8-7237C2121A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257144" cy="11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7002F-8B0D-4DDF-9854-54AE8B4E714A}">
  <sheetPr>
    <pageSetUpPr fitToPage="1"/>
  </sheetPr>
  <dimension ref="A1:N33"/>
  <sheetViews>
    <sheetView tabSelected="1" topLeftCell="A17" zoomScaleNormal="100" workbookViewId="0">
      <selection activeCell="B10" sqref="B10:E10"/>
    </sheetView>
  </sheetViews>
  <sheetFormatPr baseColWidth="10" defaultColWidth="11.42578125" defaultRowHeight="15" x14ac:dyDescent="0.25"/>
  <cols>
    <col min="1" max="1" width="63.140625" style="5" customWidth="1"/>
    <col min="2" max="5" width="17.7109375" style="5" customWidth="1"/>
    <col min="6" max="16384" width="11.42578125" style="5"/>
  </cols>
  <sheetData>
    <row r="1" spans="1:14" ht="124.5" customHeight="1" x14ac:dyDescent="0.25"/>
    <row r="2" spans="1:14" x14ac:dyDescent="0.25">
      <c r="A2" s="6" t="s">
        <v>0</v>
      </c>
      <c r="D2" s="7"/>
    </row>
    <row r="3" spans="1:14" ht="15" customHeight="1" x14ac:dyDescent="0.25">
      <c r="B3" s="7"/>
      <c r="C3" s="7"/>
      <c r="D3" s="7"/>
    </row>
    <row r="4" spans="1:14" ht="15" customHeight="1" x14ac:dyDescent="0.25">
      <c r="A4" s="8" t="s">
        <v>1</v>
      </c>
      <c r="B4" s="9"/>
      <c r="C4" s="9"/>
      <c r="D4" s="7"/>
      <c r="E4" s="10"/>
    </row>
    <row r="5" spans="1:14" x14ac:dyDescent="0.25">
      <c r="A5" s="8" t="s">
        <v>2</v>
      </c>
      <c r="B5" s="9"/>
      <c r="C5" s="9"/>
      <c r="D5" s="7"/>
    </row>
    <row r="6" spans="1:14" x14ac:dyDescent="0.25">
      <c r="A6" s="8"/>
      <c r="B6" s="9"/>
      <c r="C6" s="9"/>
      <c r="D6" s="7"/>
    </row>
    <row r="7" spans="1:14" x14ac:dyDescent="0.25">
      <c r="D7" s="7"/>
    </row>
    <row r="8" spans="1:14" ht="15.75" thickBot="1" x14ac:dyDescent="0.3">
      <c r="A8" s="8"/>
    </row>
    <row r="9" spans="1:14" s="11" customFormat="1" ht="26.45" customHeight="1" thickBot="1" x14ac:dyDescent="0.25">
      <c r="A9" s="23" t="s">
        <v>3</v>
      </c>
      <c r="B9" s="24"/>
      <c r="C9" s="24"/>
      <c r="D9" s="24"/>
      <c r="E9" s="25"/>
    </row>
    <row r="10" spans="1:14" s="11" customFormat="1" ht="48" customHeight="1" x14ac:dyDescent="0.25">
      <c r="A10" s="3" t="s">
        <v>4</v>
      </c>
      <c r="B10" s="22"/>
      <c r="C10" s="22"/>
      <c r="D10" s="22"/>
      <c r="E10" s="22"/>
      <c r="I10" s="12"/>
      <c r="J10" s="12"/>
      <c r="K10" s="12"/>
      <c r="L10" s="12"/>
      <c r="M10" s="12"/>
      <c r="N10" s="13"/>
    </row>
    <row r="11" spans="1:14" s="11" customFormat="1" ht="46.9" customHeight="1" x14ac:dyDescent="0.25">
      <c r="A11" s="4" t="s">
        <v>5</v>
      </c>
      <c r="B11" s="26"/>
      <c r="C11" s="26"/>
      <c r="D11" s="26"/>
      <c r="E11" s="26"/>
    </row>
    <row r="12" spans="1:14" s="11" customFormat="1" ht="50.45" customHeight="1" x14ac:dyDescent="0.25">
      <c r="A12" s="4" t="s">
        <v>6</v>
      </c>
      <c r="B12" s="26"/>
      <c r="C12" s="26"/>
      <c r="D12" s="26"/>
      <c r="E12" s="26"/>
    </row>
    <row r="13" spans="1:14" s="11" customFormat="1" ht="50.45" customHeight="1" x14ac:dyDescent="0.25">
      <c r="A13" s="4" t="s">
        <v>7</v>
      </c>
      <c r="B13" s="26"/>
      <c r="C13" s="26"/>
      <c r="D13" s="26"/>
      <c r="E13" s="26"/>
    </row>
    <row r="14" spans="1:14" ht="15.75" thickBot="1" x14ac:dyDescent="0.3"/>
    <row r="15" spans="1:14" s="11" customFormat="1" ht="18.75" thickBot="1" x14ac:dyDescent="0.25">
      <c r="A15" s="23" t="s">
        <v>8</v>
      </c>
      <c r="B15" s="24"/>
      <c r="C15" s="24"/>
      <c r="D15" s="24"/>
      <c r="E15" s="25"/>
    </row>
    <row r="16" spans="1:14" s="11" customFormat="1" ht="18" x14ac:dyDescent="0.2">
      <c r="A16" s="29" t="s">
        <v>9</v>
      </c>
      <c r="B16" s="30"/>
      <c r="C16" s="30"/>
      <c r="D16" s="30"/>
      <c r="E16" s="31"/>
    </row>
    <row r="17" spans="1:5" s="11" customFormat="1" ht="92.25" customHeight="1" x14ac:dyDescent="0.2">
      <c r="A17" s="21" t="s">
        <v>10</v>
      </c>
      <c r="B17" s="21" t="s">
        <v>11</v>
      </c>
      <c r="C17" s="21" t="s">
        <v>12</v>
      </c>
      <c r="D17" s="21" t="s">
        <v>13</v>
      </c>
      <c r="E17" s="21" t="s">
        <v>14</v>
      </c>
    </row>
    <row r="18" spans="1:5" s="11" customFormat="1" ht="45" customHeight="1" x14ac:dyDescent="0.2">
      <c r="A18" s="33" t="s">
        <v>15</v>
      </c>
      <c r="B18" s="34" t="s">
        <v>16</v>
      </c>
      <c r="C18" s="32">
        <v>40</v>
      </c>
      <c r="D18" s="16"/>
      <c r="E18" s="17">
        <f>C18*D18</f>
        <v>0</v>
      </c>
    </row>
    <row r="19" spans="1:5" s="11" customFormat="1" ht="45" customHeight="1" x14ac:dyDescent="0.2">
      <c r="A19" s="35" t="s">
        <v>17</v>
      </c>
      <c r="B19" s="36" t="s">
        <v>18</v>
      </c>
      <c r="C19" s="32">
        <v>40</v>
      </c>
      <c r="D19" s="18"/>
      <c r="E19" s="17">
        <f t="shared" ref="E19:E23" si="0">C19*D19</f>
        <v>0</v>
      </c>
    </row>
    <row r="20" spans="1:5" s="11" customFormat="1" ht="45" customHeight="1" x14ac:dyDescent="0.2">
      <c r="A20" s="35" t="s">
        <v>25</v>
      </c>
      <c r="B20" s="36" t="s">
        <v>19</v>
      </c>
      <c r="C20" s="32">
        <v>20</v>
      </c>
      <c r="D20" s="18"/>
      <c r="E20" s="17">
        <f t="shared" si="0"/>
        <v>0</v>
      </c>
    </row>
    <row r="21" spans="1:5" s="11" customFormat="1" ht="45" customHeight="1" x14ac:dyDescent="0.2">
      <c r="A21" s="35" t="s">
        <v>20</v>
      </c>
      <c r="B21" s="36" t="s">
        <v>21</v>
      </c>
      <c r="C21" s="32">
        <v>350</v>
      </c>
      <c r="D21" s="18"/>
      <c r="E21" s="17">
        <f t="shared" si="0"/>
        <v>0</v>
      </c>
    </row>
    <row r="22" spans="1:5" s="11" customFormat="1" ht="45" customHeight="1" x14ac:dyDescent="0.2">
      <c r="A22" s="37" t="s">
        <v>26</v>
      </c>
      <c r="B22" s="36" t="s">
        <v>27</v>
      </c>
      <c r="C22" s="32">
        <v>350</v>
      </c>
      <c r="D22" s="18"/>
      <c r="E22" s="17">
        <f t="shared" si="0"/>
        <v>0</v>
      </c>
    </row>
    <row r="23" spans="1:5" s="11" customFormat="1" ht="45" customHeight="1" x14ac:dyDescent="0.2">
      <c r="A23" s="35" t="s">
        <v>22</v>
      </c>
      <c r="B23" s="36" t="s">
        <v>28</v>
      </c>
      <c r="C23" s="32">
        <v>70</v>
      </c>
      <c r="D23" s="18"/>
      <c r="E23" s="17">
        <f t="shared" si="0"/>
        <v>0</v>
      </c>
    </row>
    <row r="24" spans="1:5" s="11" customFormat="1" ht="25.5" customHeight="1" x14ac:dyDescent="0.25">
      <c r="A24" s="27" t="s">
        <v>23</v>
      </c>
      <c r="B24" s="28"/>
      <c r="C24" s="28"/>
      <c r="D24" s="28"/>
      <c r="E24" s="19">
        <f>SUM(E18:E23)</f>
        <v>0</v>
      </c>
    </row>
    <row r="25" spans="1:5" s="11" customFormat="1" ht="25.5" customHeight="1" x14ac:dyDescent="0.25">
      <c r="A25" s="27" t="s">
        <v>24</v>
      </c>
      <c r="B25" s="28"/>
      <c r="C25" s="28"/>
      <c r="D25" s="28"/>
      <c r="E25" s="20">
        <f>SUM(E24:E24)*1.22</f>
        <v>0</v>
      </c>
    </row>
    <row r="26" spans="1:5" s="11" customFormat="1" ht="25.5" customHeight="1" x14ac:dyDescent="0.2">
      <c r="A26" s="1"/>
      <c r="B26" s="1"/>
      <c r="C26" s="1"/>
      <c r="D26" s="1"/>
      <c r="E26" s="2"/>
    </row>
    <row r="27" spans="1:5" x14ac:dyDescent="0.25">
      <c r="A27" s="14"/>
    </row>
    <row r="28" spans="1:5" x14ac:dyDescent="0.25">
      <c r="A28" s="14"/>
    </row>
    <row r="29" spans="1:5" x14ac:dyDescent="0.25">
      <c r="D29" s="15"/>
    </row>
    <row r="33" spans="5:5" x14ac:dyDescent="0.25">
      <c r="E33" s="15"/>
    </row>
  </sheetData>
  <sheetProtection algorithmName="SHA-512" hashValue="PGxj3Rod3Ry3I15pXdOjRN8sepn9yt/UmY3zr8fkdE0x1xOMHkjekkiOjgvb0HCCWYM29kVRXT89qwJrG/s94Q==" saltValue="ulesL7alVSsrGCGL5jb4aA==" spinCount="100000" sheet="1" objects="1" scenarios="1" selectLockedCells="1"/>
  <protectedRanges>
    <protectedRange password="E099" sqref="A24:A25" name="Bereich2_2"/>
    <protectedRange password="E099" sqref="E17:E23 B17:D17 B18:B23" name="Bereich1"/>
    <protectedRange password="E099" sqref="B24:C26 C18:D23" name="Bereich2"/>
  </protectedRanges>
  <mergeCells count="9">
    <mergeCell ref="A25:D25"/>
    <mergeCell ref="A16:E16"/>
    <mergeCell ref="A15:E15"/>
    <mergeCell ref="A24:D24"/>
    <mergeCell ref="B10:E10"/>
    <mergeCell ref="A9:E9"/>
    <mergeCell ref="B13:E13"/>
    <mergeCell ref="B11:E11"/>
    <mergeCell ref="B12:E12"/>
  </mergeCells>
  <pageMargins left="0.7" right="0.7" top="0.78740157499999996" bottom="0.78740157499999996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2020-09-18T08:03:45Z</dcterms:created>
  <dcterms:modified xsi:type="dcterms:W3CDTF">2020-09-29T09:20:54Z</dcterms:modified>
  <cp:category/>
  <cp:contentStatus/>
</cp:coreProperties>
</file>